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" authorId="0">
      <text>
        <r>
          <rPr>
            <sz val="12"/>
            <rFont val=""/>
            <family val="1"/>
          </rPr>
          <t>http://www.panoroenergy.com/?page_id=42</t>
        </r>
      </text>
    </comment>
    <comment ref="D3" authorId="0">
      <text>
        <r>
          <rPr>
            <sz val="10"/>
            <rFont val="Arial"/>
            <family val="2"/>
          </rPr>
          <t>http://forum.hegnar.no/thread.asp?id=2083366</t>
        </r>
      </text>
    </comment>
    <comment ref="F3" authorId="0">
      <text>
        <r>
          <rPr>
            <sz val="10"/>
            <rFont val="Arial"/>
            <family val="2"/>
          </rPr>
          <t>http://forum.hegnar.no/post.asp?id=17524437</t>
        </r>
      </text>
    </comment>
  </commentList>
</comments>
</file>

<file path=xl/sharedStrings.xml><?xml version="1.0" encoding="utf-8"?>
<sst xmlns="http://schemas.openxmlformats.org/spreadsheetml/2006/main" count="31" uniqueCount="28">
  <si>
    <t>PEN shareholders</t>
  </si>
  <si>
    <t>Top-20</t>
  </si>
  <si>
    <t xml:space="preserve">UBS AG, London Branc </t>
  </si>
  <si>
    <t xml:space="preserve"> </t>
  </si>
  <si>
    <t xml:space="preserve">Goldman Sachs Int </t>
  </si>
  <si>
    <t xml:space="preserve">Euroclear Bank SA BEL </t>
  </si>
  <si>
    <t>Goldman Sachs &amp; Co USA</t>
  </si>
  <si>
    <t>Varma Mutual Pension FIN</t>
  </si>
  <si>
    <t xml:space="preserve">Deutsche Wertpapiers </t>
  </si>
  <si>
    <t>Bank of New York Mel GBR</t>
  </si>
  <si>
    <t>State Street Bank AN USA</t>
  </si>
  <si>
    <t>HSBC Bank Plc GBR</t>
  </si>
  <si>
    <t xml:space="preserve">Morgan Stanley &amp; Co USA </t>
  </si>
  <si>
    <t>Credit Suisse GBR</t>
  </si>
  <si>
    <t xml:space="preserve">JP Morgan Chase Bank </t>
  </si>
  <si>
    <t>UBS AG London Branch</t>
  </si>
  <si>
    <t>Bank of New York Mellon</t>
  </si>
  <si>
    <t>MP Pensjon NOR</t>
  </si>
  <si>
    <t>KLP Aksje Norge</t>
  </si>
  <si>
    <t>DnB NOR SMB VPF</t>
  </si>
  <si>
    <t>JP Morgan Bank Lux</t>
  </si>
  <si>
    <t>Morgan Stanley &amp; Co GBR</t>
  </si>
  <si>
    <t>?</t>
  </si>
  <si>
    <t>Statoil Pensjon NOR</t>
  </si>
  <si>
    <t>Toluma Norden AS</t>
  </si>
  <si>
    <t>Citigroup Global GBR</t>
  </si>
  <si>
    <t>T20 andel</t>
  </si>
  <si>
    <t>total aktier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</si>
</sst>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GENERAL"/>
    <numFmt numFmtId="167" formatCode="0.00%"/>
  </numFmts>
  <fonts count="6">
    <font>
      <sz val="10"/>
      <name val="Arial"/>
      <family val="2"/>
    </font>
    <font>
      <u val="single"/>
      <sz val="10"/>
      <name val="Arial"/>
      <family val="2"/>
    </font>
    <font>
      <sz val="12"/>
      <name val=""/>
      <family val="1"/>
    </font>
    <font>
      <sz val="12"/>
      <color indexed="10"/>
      <name val=""/>
      <family val="1"/>
    </font>
    <font>
      <sz val="12"/>
      <color indexed="17"/>
      <name val="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0" xfId="0" applyFont="1" applyAlignment="1">
      <alignment horizontal="center"/>
    </xf>
    <xf numFmtId="164" fontId="0" fillId="0" borderId="0" xfId="0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zoomScale="81" zoomScaleNormal="81" workbookViewId="0" topLeftCell="A1">
      <selection activeCell="H6" sqref="H6"/>
    </sheetView>
  </sheetViews>
  <sheetFormatPr defaultColWidth="12.57421875" defaultRowHeight="12.75"/>
  <cols>
    <col min="1" max="1" width="15.8515625" style="0" customWidth="1"/>
    <col min="2" max="16384" width="11.57421875" style="0" customWidth="1"/>
  </cols>
  <sheetData>
    <row r="2" spans="1:2" ht="12.75">
      <c r="A2" t="s">
        <v>0</v>
      </c>
      <c r="B2" s="1" t="s">
        <v>1</v>
      </c>
    </row>
    <row r="3" spans="3:6" ht="12.75">
      <c r="C3" s="2">
        <v>40910</v>
      </c>
      <c r="D3" s="2">
        <v>40877</v>
      </c>
      <c r="E3" s="2">
        <v>40865</v>
      </c>
      <c r="F3" s="2">
        <v>40843</v>
      </c>
    </row>
    <row r="4" spans="1:10" ht="15">
      <c r="A4" s="3" t="s">
        <v>2</v>
      </c>
      <c r="C4" s="3">
        <v>32303115</v>
      </c>
      <c r="D4" s="3">
        <v>32303115</v>
      </c>
      <c r="E4" s="3">
        <v>32299616</v>
      </c>
      <c r="F4" s="3">
        <v>32299616</v>
      </c>
      <c r="J4" t="s">
        <v>3</v>
      </c>
    </row>
    <row r="5" spans="1:6" ht="12.75">
      <c r="A5" s="3" t="s">
        <v>4</v>
      </c>
      <c r="C5" s="3">
        <v>22386361</v>
      </c>
      <c r="D5" s="3">
        <v>22465775</v>
      </c>
      <c r="E5" s="3">
        <v>22704032</v>
      </c>
      <c r="F5" s="3">
        <v>22514058</v>
      </c>
    </row>
    <row r="6" spans="1:6" ht="12.75">
      <c r="A6" s="3" t="s">
        <v>5</v>
      </c>
      <c r="C6" s="3">
        <v>17381893</v>
      </c>
      <c r="D6" s="3">
        <v>17527693</v>
      </c>
      <c r="E6" s="3">
        <v>17527693</v>
      </c>
      <c r="F6" s="3">
        <v>17528393</v>
      </c>
    </row>
    <row r="7" spans="1:6" ht="12.75">
      <c r="A7" s="3" t="s">
        <v>6</v>
      </c>
      <c r="C7" s="3">
        <v>15602907</v>
      </c>
      <c r="D7" s="3">
        <v>12318390</v>
      </c>
      <c r="E7" s="4">
        <v>12347356</v>
      </c>
      <c r="F7" s="3">
        <v>12760916</v>
      </c>
    </row>
    <row r="8" spans="1:6" ht="12.75">
      <c r="A8" s="3" t="s">
        <v>7</v>
      </c>
      <c r="C8" s="3">
        <v>9377551</v>
      </c>
      <c r="D8" s="3">
        <v>9377551</v>
      </c>
      <c r="E8" s="3">
        <v>9377551</v>
      </c>
      <c r="F8" s="3">
        <v>9377551</v>
      </c>
    </row>
    <row r="9" spans="1:6" ht="12.75">
      <c r="A9" s="3" t="s">
        <v>8</v>
      </c>
      <c r="C9" s="3">
        <v>5000000</v>
      </c>
      <c r="D9" s="3">
        <v>5000000</v>
      </c>
      <c r="E9">
        <v>5000000</v>
      </c>
      <c r="F9">
        <v>5000000</v>
      </c>
    </row>
    <row r="10" spans="1:6" ht="12.75">
      <c r="A10" s="3" t="s">
        <v>9</v>
      </c>
      <c r="C10" s="3">
        <v>4741679</v>
      </c>
      <c r="D10" s="3">
        <v>4900891</v>
      </c>
      <c r="E10" s="4">
        <v>4895463</v>
      </c>
      <c r="F10" s="3">
        <v>6722620</v>
      </c>
    </row>
    <row r="11" spans="1:6" ht="12.75">
      <c r="A11" s="3" t="s">
        <v>10</v>
      </c>
      <c r="C11" s="3">
        <v>5050000</v>
      </c>
      <c r="D11" s="3">
        <v>4500000</v>
      </c>
      <c r="E11" s="3">
        <v>4500000</v>
      </c>
      <c r="F11" s="3">
        <v>4500000</v>
      </c>
    </row>
    <row r="12" spans="1:6" ht="12.75">
      <c r="A12" s="3" t="s">
        <v>11</v>
      </c>
      <c r="C12" s="3">
        <v>4360149</v>
      </c>
      <c r="D12" s="3">
        <v>4360149</v>
      </c>
      <c r="E12" s="3">
        <v>4360149</v>
      </c>
      <c r="F12" s="3">
        <v>4360149</v>
      </c>
    </row>
    <row r="13" spans="1:6" ht="12.75">
      <c r="A13" s="3" t="s">
        <v>12</v>
      </c>
      <c r="C13" s="5">
        <v>3946821</v>
      </c>
      <c r="D13" s="5">
        <v>3763819</v>
      </c>
      <c r="E13" s="5">
        <v>3704137</v>
      </c>
      <c r="F13" s="3">
        <v>3503600</v>
      </c>
    </row>
    <row r="14" spans="1:6" ht="12.75">
      <c r="A14" s="3" t="s">
        <v>13</v>
      </c>
      <c r="C14" s="4">
        <v>3660000</v>
      </c>
      <c r="D14" s="4">
        <v>3744304</v>
      </c>
      <c r="E14" s="3">
        <v>4185887</v>
      </c>
      <c r="F14" s="3">
        <v>4185887</v>
      </c>
    </row>
    <row r="15" spans="1:6" ht="12.75">
      <c r="A15" s="3" t="s">
        <v>14</v>
      </c>
      <c r="C15">
        <v>3689522</v>
      </c>
      <c r="D15" s="3">
        <v>3711943</v>
      </c>
      <c r="E15" s="5">
        <v>3711943</v>
      </c>
      <c r="F15">
        <v>3235719</v>
      </c>
    </row>
    <row r="16" spans="1:6" ht="12.75">
      <c r="A16" s="3" t="s">
        <v>15</v>
      </c>
      <c r="C16" s="3">
        <v>2974547</v>
      </c>
      <c r="D16" s="3">
        <v>2974547</v>
      </c>
      <c r="E16" s="3">
        <v>2974547</v>
      </c>
      <c r="F16" s="3">
        <v>2974547</v>
      </c>
    </row>
    <row r="17" spans="1:4" ht="12.75">
      <c r="A17" s="3" t="s">
        <v>16</v>
      </c>
      <c r="C17" s="3">
        <v>2860464</v>
      </c>
      <c r="D17" s="3">
        <v>2860464</v>
      </c>
    </row>
    <row r="18" spans="1:6" ht="12.75">
      <c r="A18" s="3" t="s">
        <v>17</v>
      </c>
      <c r="C18" s="3">
        <v>2708960</v>
      </c>
      <c r="D18" s="3">
        <v>2708960</v>
      </c>
      <c r="E18" s="3">
        <v>2708960</v>
      </c>
      <c r="F18" s="3">
        <v>2708960</v>
      </c>
    </row>
    <row r="19" spans="1:6" ht="12.75">
      <c r="A19" s="3" t="s">
        <v>18</v>
      </c>
      <c r="C19" s="3">
        <v>2565291</v>
      </c>
      <c r="D19" s="3">
        <v>2565291</v>
      </c>
      <c r="E19" s="3">
        <v>2565291</v>
      </c>
      <c r="F19" s="3">
        <v>2565291</v>
      </c>
    </row>
    <row r="20" spans="1:6" ht="12.75">
      <c r="A20" s="3" t="s">
        <v>19</v>
      </c>
      <c r="C20" s="3">
        <v>2400000</v>
      </c>
      <c r="D20" s="3">
        <v>2400000</v>
      </c>
      <c r="E20" s="3">
        <v>2400000</v>
      </c>
      <c r="F20" s="3">
        <v>2250000</v>
      </c>
    </row>
    <row r="21" spans="1:6" ht="12.75">
      <c r="A21" s="3" t="s">
        <v>20</v>
      </c>
      <c r="C21" s="3">
        <v>2306482</v>
      </c>
      <c r="D21" s="3">
        <v>2306482</v>
      </c>
      <c r="E21" s="3">
        <v>2306482</v>
      </c>
      <c r="F21" s="3">
        <v>2306482</v>
      </c>
    </row>
    <row r="22" spans="1:6" ht="12.75">
      <c r="A22" s="3" t="s">
        <v>21</v>
      </c>
      <c r="C22" s="6" t="s">
        <v>22</v>
      </c>
      <c r="D22" s="3">
        <v>2122500</v>
      </c>
      <c r="E22" s="4">
        <v>2100989</v>
      </c>
      <c r="F22" s="3">
        <v>3043430</v>
      </c>
    </row>
    <row r="23" spans="1:6" ht="12.75">
      <c r="A23" s="3" t="s">
        <v>23</v>
      </c>
      <c r="C23" s="6" t="s">
        <v>22</v>
      </c>
      <c r="D23" s="3">
        <v>2079326</v>
      </c>
      <c r="E23" s="5">
        <v>2079326</v>
      </c>
      <c r="F23" s="3">
        <v>2058858</v>
      </c>
    </row>
    <row r="24" spans="1:3" ht="12.75">
      <c r="A24" s="3" t="s">
        <v>10</v>
      </c>
      <c r="C24">
        <v>1986897</v>
      </c>
    </row>
    <row r="25" spans="1:3" ht="12.75">
      <c r="A25" s="3" t="s">
        <v>24</v>
      </c>
      <c r="C25" s="3">
        <v>2016632</v>
      </c>
    </row>
    <row r="26" spans="1:6" ht="12.75">
      <c r="A26" s="3" t="s">
        <v>25</v>
      </c>
      <c r="C26" s="3"/>
      <c r="E26" s="3">
        <v>2848833</v>
      </c>
      <c r="F26" s="3">
        <v>2848833</v>
      </c>
    </row>
    <row r="28" spans="1:6" ht="12.75">
      <c r="A28" t="s">
        <v>1</v>
      </c>
      <c r="C28" s="3">
        <v>143991200</v>
      </c>
      <c r="D28" s="7">
        <f>SUM(D4:D26)</f>
        <v>143991200</v>
      </c>
      <c r="E28" s="7">
        <f>SUM(E4:E26)</f>
        <v>144598255</v>
      </c>
      <c r="F28" s="7">
        <f>SUM(F4:F26)</f>
        <v>146744910</v>
      </c>
    </row>
    <row r="29" spans="1:3" ht="12.75">
      <c r="A29" t="s">
        <v>26</v>
      </c>
      <c r="C29" s="8">
        <f>C28/C30</f>
        <v>0.613915101420752</v>
      </c>
    </row>
    <row r="30" spans="1:3" ht="12.75">
      <c r="A30" t="s">
        <v>27</v>
      </c>
      <c r="C30" s="3">
        <v>234545786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&amp;CSide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Madsen</dc:creator>
  <cp:keywords/>
  <dc:description/>
  <cp:lastModifiedBy>Jørgen Madsen</cp:lastModifiedBy>
  <dcterms:created xsi:type="dcterms:W3CDTF">2012-01-01T13:16:19Z</dcterms:created>
  <dcterms:modified xsi:type="dcterms:W3CDTF">2012-01-03T16:06:43Z</dcterms:modified>
  <cp:category/>
  <cp:version/>
  <cp:contentType/>
  <cp:contentStatus/>
  <cp:revision>13</cp:revision>
</cp:coreProperties>
</file>