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60" windowWidth="17840" windowHeight="11140" activeTab="0"/>
  </bookViews>
  <sheets>
    <sheet name="PE" sheetId="1" r:id="rId1"/>
    <sheet name="Dividende" sheetId="2" r:id="rId2"/>
    <sheet name="Revisions" sheetId="3" r:id="rId3"/>
  </sheets>
  <definedNames/>
  <calcPr fullCalcOnLoad="1"/>
</workbook>
</file>

<file path=xl/sharedStrings.xml><?xml version="1.0" encoding="utf-8"?>
<sst xmlns="http://schemas.openxmlformats.org/spreadsheetml/2006/main" count="177" uniqueCount="60">
  <si>
    <t>Created : 02 Apr 2017</t>
  </si>
  <si>
    <t/>
  </si>
  <si>
    <t>Market Cap</t>
  </si>
  <si>
    <t>E.V</t>
  </si>
  <si>
    <t>P/Book</t>
  </si>
  <si>
    <t>Company</t>
  </si>
  <si>
    <t>EfCode</t>
  </si>
  <si>
    <t>Current (in millions EUR)</t>
  </si>
  <si>
    <t>NTM</t>
  </si>
  <si>
    <t>Peer Median</t>
  </si>
  <si>
    <t>SalMar ASA</t>
  </si>
  <si>
    <t>30338SN</t>
  </si>
  <si>
    <t>Bakkafrost P/F</t>
  </si>
  <si>
    <t>40023SN</t>
  </si>
  <si>
    <t>Leroy Seafood Group ASA</t>
  </si>
  <si>
    <t>30208SN</t>
  </si>
  <si>
    <t>Austevoll Seafood ASA</t>
  </si>
  <si>
    <t>30322SN</t>
  </si>
  <si>
    <t>Grieg Seafood ASA</t>
  </si>
  <si>
    <t>30343SN</t>
  </si>
  <si>
    <t>The Scottish Salmon Company Pl...</t>
  </si>
  <si>
    <t>40017EX</t>
  </si>
  <si>
    <t>Norway Royal Salmon ASA</t>
  </si>
  <si>
    <t>40001SN</t>
  </si>
  <si>
    <t>Marine Harvest ASA</t>
  </si>
  <si>
    <t>30184SN</t>
  </si>
  <si>
    <t>Copyright © 2017 - Infinancials - All Rights Reserved</t>
  </si>
  <si>
    <t>Historical fundamental data provided by WVB, Inc</t>
  </si>
  <si>
    <t>Earnings estimates data provided by FactSet</t>
  </si>
  <si>
    <t>Revisions in % - EPS</t>
  </si>
  <si>
    <t>Last 25 Mar 17</t>
  </si>
  <si>
    <t>4 weeks 25 Feb 17</t>
  </si>
  <si>
    <t>12 weeks 31 Dec 16</t>
  </si>
  <si>
    <t>26 weeks 24 Sep 16</t>
  </si>
  <si>
    <t>52 weeks 26 Mar 16</t>
  </si>
  <si>
    <t>Name</t>
  </si>
  <si>
    <t>Currency</t>
  </si>
  <si>
    <t>2016</t>
  </si>
  <si>
    <t>2017</t>
  </si>
  <si>
    <t>2018</t>
  </si>
  <si>
    <t xml:space="preserve"> </t>
  </si>
  <si>
    <t>NOK</t>
  </si>
  <si>
    <t>The Scottish Salmon Company Plc</t>
  </si>
  <si>
    <t>N/M+</t>
  </si>
  <si>
    <t>Copyright ï¿œ 2017 - Infinancials - All Rights Reserved</t>
  </si>
  <si>
    <t>Other Multiples</t>
  </si>
  <si>
    <t>Price / Cash Flow</t>
  </si>
  <si>
    <t>Dividend Yield</t>
  </si>
  <si>
    <t>P/Sales</t>
  </si>
  <si>
    <t>2016 (e)</t>
  </si>
  <si>
    <t>2017 (e)</t>
  </si>
  <si>
    <t>2018 (e)</t>
  </si>
  <si>
    <t>2019 (e)</t>
  </si>
  <si>
    <t>N/A</t>
  </si>
  <si>
    <t>Forecast Multiples</t>
  </si>
  <si>
    <t>Price / Earnings</t>
  </si>
  <si>
    <t>EV / Net Sales</t>
  </si>
  <si>
    <t>EV / EBITDA</t>
  </si>
  <si>
    <t>EV / EBIT</t>
  </si>
  <si>
    <t>Price / Book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</si>
</sst>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54">
    <font>
      <sz val="10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color indexed="56"/>
      <name val="Tahoma"/>
      <family val="2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b/>
      <sz val="12"/>
      <color indexed="56"/>
      <name val="Tahoma"/>
      <family val="2"/>
    </font>
    <font>
      <b/>
      <sz val="8"/>
      <color indexed="56"/>
      <name val="Tahoma"/>
      <family val="2"/>
    </font>
    <font>
      <b/>
      <sz val="22"/>
      <color indexed="56"/>
      <name val="Tahoma"/>
      <family val="2"/>
    </font>
    <font>
      <sz val="16"/>
      <color indexed="56"/>
      <name val="Tahoma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22"/>
      <color indexed="56"/>
      <name val="Calibri"/>
      <family val="2"/>
    </font>
    <font>
      <sz val="16"/>
      <color indexed="56"/>
      <name val="Calibri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Alignment="0">
      <protection/>
    </xf>
    <xf numFmtId="0" fontId="2" fillId="20" borderId="0">
      <alignment horizontal="center" vertical="top" wrapText="1"/>
      <protection/>
    </xf>
    <xf numFmtId="0" fontId="0" fillId="21" borderId="1" applyNumberFormat="0" applyFont="0" applyAlignment="0" applyProtection="0"/>
    <xf numFmtId="0" fontId="40" fillId="22" borderId="2" applyNumberFormat="0" applyAlignment="0" applyProtection="0"/>
    <xf numFmtId="0" fontId="3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" fillId="25" borderId="0" applyAlignment="0">
      <protection/>
    </xf>
    <xf numFmtId="0" fontId="5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6" fillId="3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3" fillId="0" borderId="0" xfId="57" applyFont="1" applyFill="1" applyBorder="1">
      <alignment/>
      <protection/>
    </xf>
    <xf numFmtId="0" fontId="12" fillId="0" borderId="0" xfId="57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 horizontal="right"/>
      <protection/>
    </xf>
    <xf numFmtId="0" fontId="6" fillId="0" borderId="0" xfId="57" applyFill="1" applyBorder="1" applyAlignment="1">
      <alignment horizontal="right"/>
      <protection/>
    </xf>
    <xf numFmtId="0" fontId="18" fillId="0" borderId="0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49" fontId="16" fillId="0" borderId="0" xfId="56" applyNumberFormat="1" applyFont="1" applyFill="1" applyBorder="1" applyAlignment="1">
      <alignment horizontal="left"/>
      <protection/>
    </xf>
    <xf numFmtId="4" fontId="17" fillId="0" borderId="0" xfId="56" applyNumberFormat="1" applyFont="1" applyFill="1" applyBorder="1" applyAlignment="1">
      <alignment horizontal="center"/>
      <protection/>
    </xf>
    <xf numFmtId="3" fontId="17" fillId="0" borderId="0" xfId="56" applyNumberFormat="1" applyFont="1" applyFill="1" applyBorder="1" applyAlignment="1">
      <alignment horizontal="right"/>
      <protection/>
    </xf>
    <xf numFmtId="14" fontId="17" fillId="0" borderId="0" xfId="56" applyNumberFormat="1" applyFont="1" applyFill="1" applyBorder="1" applyAlignment="1">
      <alignment horizontal="center"/>
      <protection/>
    </xf>
    <xf numFmtId="10" fontId="17" fillId="0" borderId="0" xfId="56" applyNumberFormat="1" applyFont="1" applyFill="1" applyBorder="1" applyAlignment="1">
      <alignment horizontal="center"/>
      <protection/>
    </xf>
    <xf numFmtId="0" fontId="15" fillId="0" borderId="0" xfId="56" applyNumberFormat="1" applyFont="1" applyFill="1" applyBorder="1" applyAlignment="1">
      <alignment horizontal="center" vertical="top"/>
      <protection/>
    </xf>
    <xf numFmtId="0" fontId="16" fillId="0" borderId="0" xfId="56" applyNumberFormat="1" applyFont="1" applyFill="1" applyBorder="1" applyAlignment="1">
      <alignment horizontal="center" vertical="top"/>
      <protection/>
    </xf>
    <xf numFmtId="0" fontId="7" fillId="0" borderId="0" xfId="56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15" fillId="35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/>
      <protection/>
    </xf>
    <xf numFmtId="0" fontId="16" fillId="36" borderId="11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center"/>
      <protection/>
    </xf>
    <xf numFmtId="49" fontId="16" fillId="0" borderId="12" xfId="56" applyNumberFormat="1" applyFont="1" applyBorder="1" applyAlignment="1">
      <alignment horizontal="left"/>
      <protection/>
    </xf>
    <xf numFmtId="4" fontId="17" fillId="0" borderId="12" xfId="56" applyNumberFormat="1" applyFont="1" applyBorder="1" applyAlignment="1">
      <alignment horizontal="center"/>
      <protection/>
    </xf>
    <xf numFmtId="10" fontId="17" fillId="0" borderId="12" xfId="56" applyNumberFormat="1" applyFont="1" applyBorder="1" applyAlignment="1">
      <alignment horizontal="center"/>
      <protection/>
    </xf>
    <xf numFmtId="49" fontId="16" fillId="0" borderId="0" xfId="56" applyNumberFormat="1" applyFont="1" applyAlignment="1">
      <alignment horizontal="left"/>
      <protection/>
    </xf>
    <xf numFmtId="4" fontId="17" fillId="0" borderId="13" xfId="56" applyNumberFormat="1" applyFont="1" applyBorder="1" applyAlignment="1">
      <alignment horizontal="center"/>
      <protection/>
    </xf>
    <xf numFmtId="10" fontId="17" fillId="0" borderId="13" xfId="56" applyNumberFormat="1" applyFont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3" fontId="17" fillId="0" borderId="12" xfId="56" applyNumberFormat="1" applyFont="1" applyBorder="1" applyAlignment="1">
      <alignment horizontal="right"/>
      <protection/>
    </xf>
    <xf numFmtId="3" fontId="17" fillId="0" borderId="13" xfId="56" applyNumberFormat="1" applyFont="1" applyBorder="1" applyAlignment="1">
      <alignment horizontal="right"/>
      <protection/>
    </xf>
    <xf numFmtId="0" fontId="15" fillId="35" borderId="1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/>
      <protection/>
    </xf>
    <xf numFmtId="49" fontId="16" fillId="0" borderId="0" xfId="56" applyNumberFormat="1" applyFont="1">
      <alignment/>
      <protection/>
    </xf>
    <xf numFmtId="0" fontId="21" fillId="0" borderId="0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>
      <alignment horizontal="left" vertical="center"/>
      <protection/>
    </xf>
    <xf numFmtId="0" fontId="9" fillId="37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Analyst account" xfId="37"/>
    <cellStyle name="B2" xfId="38"/>
    <cellStyle name="Bemærk!" xfId="39"/>
    <cellStyle name="Beregning" xfId="40"/>
    <cellStyle name="Followed Hyperlink" xfId="41"/>
    <cellStyle name="Dårlig" xfId="42"/>
    <cellStyle name="Forklarende tekst" xfId="43"/>
    <cellStyle name="God" xfId="44"/>
    <cellStyle name="Heading" xfId="45"/>
    <cellStyle name="Hyperlink" xfId="46"/>
    <cellStyle name="Input" xfId="47"/>
    <cellStyle name="Kontrollé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Normal_Trading_Multiples_QR" xfId="57"/>
    <cellStyle name="Output" xfId="58"/>
    <cellStyle name="Overskrift 1" xfId="59"/>
    <cellStyle name="Overskrift 2" xfId="60"/>
    <cellStyle name="Overskrift 3" xfId="61"/>
    <cellStyle name="Overskrift 4" xfId="62"/>
    <cellStyle name="Percent" xfId="63"/>
    <cellStyle name="Sammenkædet celle" xfId="64"/>
    <cellStyle name="Titel" xfId="65"/>
    <cellStyle name="Total" xfId="66"/>
    <cellStyle name="Currenc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showGridLines="0" tabSelected="1" zoomScale="200" zoomScaleNormal="200" workbookViewId="0" topLeftCell="B2">
      <selection activeCell="J17" sqref="J17"/>
    </sheetView>
  </sheetViews>
  <sheetFormatPr defaultColWidth="11.57421875" defaultRowHeight="12.75"/>
  <cols>
    <col min="1" max="1" width="31.421875" style="28" customWidth="1"/>
    <col min="2" max="2" width="9.421875" style="15" customWidth="1"/>
    <col min="3" max="3" width="22.8515625" style="15" customWidth="1"/>
    <col min="4" max="5" width="5.421875" style="15" customWidth="1"/>
    <col min="6" max="9" width="9.00390625" style="15" customWidth="1"/>
    <col min="10" max="10" width="5.421875" style="15" customWidth="1"/>
    <col min="11" max="14" width="9.00390625" style="15" customWidth="1"/>
    <col min="15" max="15" width="5.421875" style="15" customWidth="1"/>
    <col min="16" max="19" width="9.00390625" style="15" customWidth="1"/>
    <col min="20" max="20" width="5.421875" style="15" customWidth="1"/>
    <col min="21" max="28" width="9.00390625" style="15" customWidth="1"/>
    <col min="29" max="16384" width="11.421875" style="15" customWidth="1"/>
  </cols>
  <sheetData>
    <row r="1" spans="1:20" s="4" customFormat="1" ht="48.75" customHeight="1">
      <c r="A1" s="36">
        <v>4</v>
      </c>
      <c r="B1" s="36"/>
      <c r="C1" s="1"/>
      <c r="D1" s="2"/>
      <c r="E1" s="3"/>
      <c r="F1" s="2"/>
      <c r="G1" s="3"/>
      <c r="H1" s="3"/>
      <c r="I1" s="3"/>
      <c r="J1" s="3"/>
      <c r="K1" s="7"/>
      <c r="L1" s="8"/>
      <c r="M1" s="9"/>
      <c r="N1" s="10"/>
      <c r="O1" s="11"/>
      <c r="P1" s="12"/>
      <c r="Q1" s="13"/>
      <c r="R1" s="3"/>
      <c r="S1" s="3"/>
      <c r="T1" s="3"/>
    </row>
    <row r="2" spans="1:20" s="4" customFormat="1" ht="22.5" customHeight="1">
      <c r="A2" s="5" t="s">
        <v>0</v>
      </c>
      <c r="B2" s="6"/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6" customFormat="1" ht="16.5" customHeight="1">
      <c r="A3" s="14"/>
      <c r="B3" s="1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8" ht="25.5" customHeight="1">
      <c r="A4" s="33" t="s">
        <v>1</v>
      </c>
      <c r="B4" s="39"/>
      <c r="C4" s="17" t="s">
        <v>2</v>
      </c>
      <c r="D4" s="17" t="s">
        <v>3</v>
      </c>
      <c r="E4" s="33" t="s">
        <v>55</v>
      </c>
      <c r="F4" s="39"/>
      <c r="G4" s="39"/>
      <c r="H4" s="39"/>
      <c r="I4" s="39"/>
      <c r="J4" s="33" t="s">
        <v>56</v>
      </c>
      <c r="K4" s="39"/>
      <c r="L4" s="39"/>
      <c r="M4" s="39"/>
      <c r="N4" s="39"/>
      <c r="O4" s="33" t="s">
        <v>57</v>
      </c>
      <c r="P4" s="39"/>
      <c r="Q4" s="39"/>
      <c r="R4" s="39"/>
      <c r="S4" s="39"/>
      <c r="T4" s="33" t="s">
        <v>58</v>
      </c>
      <c r="U4" s="40"/>
      <c r="V4" s="41"/>
      <c r="W4" s="41"/>
      <c r="X4" s="41"/>
      <c r="Y4" s="33" t="s">
        <v>59</v>
      </c>
      <c r="Z4" s="34"/>
      <c r="AA4" s="34"/>
      <c r="AB4" s="34"/>
    </row>
    <row r="5" spans="1:28" s="21" customFormat="1" ht="12" customHeight="1">
      <c r="A5" s="19" t="s">
        <v>5</v>
      </c>
      <c r="B5" s="19" t="s">
        <v>6</v>
      </c>
      <c r="C5" s="19" t="s">
        <v>7</v>
      </c>
      <c r="D5" s="19" t="s">
        <v>1</v>
      </c>
      <c r="E5" s="19" t="s">
        <v>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8</v>
      </c>
      <c r="K5" s="19" t="s">
        <v>49</v>
      </c>
      <c r="L5" s="19" t="s">
        <v>50</v>
      </c>
      <c r="M5" s="19" t="s">
        <v>51</v>
      </c>
      <c r="N5" s="19" t="s">
        <v>52</v>
      </c>
      <c r="O5" s="19" t="s">
        <v>8</v>
      </c>
      <c r="P5" s="19" t="s">
        <v>49</v>
      </c>
      <c r="Q5" s="19" t="s">
        <v>50</v>
      </c>
      <c r="R5" s="19" t="s">
        <v>51</v>
      </c>
      <c r="S5" s="19" t="s">
        <v>52</v>
      </c>
      <c r="T5" s="19" t="s">
        <v>8</v>
      </c>
      <c r="U5" s="19" t="s">
        <v>49</v>
      </c>
      <c r="V5" s="19" t="s">
        <v>50</v>
      </c>
      <c r="W5" s="19" t="s">
        <v>51</v>
      </c>
      <c r="X5" s="19" t="s">
        <v>52</v>
      </c>
      <c r="Y5" s="19" t="s">
        <v>49</v>
      </c>
      <c r="Z5" s="19" t="s">
        <v>50</v>
      </c>
      <c r="AA5" s="19" t="s">
        <v>51</v>
      </c>
      <c r="AB5" s="19" t="s">
        <v>52</v>
      </c>
    </row>
    <row r="6" spans="1:28" ht="12.75">
      <c r="A6" s="22" t="s">
        <v>9</v>
      </c>
      <c r="B6" s="22" t="s">
        <v>1</v>
      </c>
      <c r="C6" s="31">
        <v>1400</v>
      </c>
      <c r="D6" s="31">
        <v>1957.5</v>
      </c>
      <c r="E6" s="23">
        <v>8.425</v>
      </c>
      <c r="F6" s="23">
        <v>10.11</v>
      </c>
      <c r="G6" s="23">
        <v>8.91</v>
      </c>
      <c r="H6" s="23">
        <v>8.055</v>
      </c>
      <c r="I6" s="23">
        <v>8.754999999999999</v>
      </c>
      <c r="J6" s="23">
        <v>1.425</v>
      </c>
      <c r="K6" s="23">
        <v>1.63</v>
      </c>
      <c r="L6" s="23">
        <v>1.46</v>
      </c>
      <c r="M6" s="23">
        <v>1.325</v>
      </c>
      <c r="N6" s="23">
        <v>1.315</v>
      </c>
      <c r="O6" s="23">
        <v>6.045</v>
      </c>
      <c r="P6" s="23">
        <v>8.465</v>
      </c>
      <c r="Q6" s="23">
        <v>6.3100000000000005</v>
      </c>
      <c r="R6" s="23">
        <v>5.609999999999999</v>
      </c>
      <c r="S6" s="23">
        <v>6.04</v>
      </c>
      <c r="T6" s="23">
        <v>7.07</v>
      </c>
      <c r="U6" s="23">
        <v>9.57</v>
      </c>
      <c r="V6" s="23">
        <v>7.1899999999999995</v>
      </c>
      <c r="W6" s="23">
        <v>6.245</v>
      </c>
      <c r="X6" s="23">
        <v>6.955</v>
      </c>
      <c r="Y6" s="23">
        <v>2.62</v>
      </c>
      <c r="Z6" s="23">
        <v>2.2199999999999998</v>
      </c>
      <c r="AA6" s="23">
        <v>1.94</v>
      </c>
      <c r="AB6" s="23">
        <v>1.79</v>
      </c>
    </row>
    <row r="7" spans="1:28" ht="12.75">
      <c r="A7" s="25" t="s">
        <v>10</v>
      </c>
      <c r="B7" s="25" t="s">
        <v>11</v>
      </c>
      <c r="C7" s="32">
        <v>2273</v>
      </c>
      <c r="D7" s="32">
        <v>2542</v>
      </c>
      <c r="E7" s="26">
        <v>8.49</v>
      </c>
      <c r="F7" s="26">
        <v>9.93</v>
      </c>
      <c r="G7" s="26">
        <v>8.49</v>
      </c>
      <c r="H7" s="26">
        <v>8.5</v>
      </c>
      <c r="I7" s="26">
        <v>9.01</v>
      </c>
      <c r="J7" s="26">
        <v>2.37</v>
      </c>
      <c r="K7" s="26">
        <v>2.57</v>
      </c>
      <c r="L7" s="26">
        <v>2.38</v>
      </c>
      <c r="M7" s="26">
        <v>2.32</v>
      </c>
      <c r="N7" s="26">
        <v>2.16</v>
      </c>
      <c r="O7" s="26">
        <v>6.65</v>
      </c>
      <c r="P7" s="26">
        <v>8.33</v>
      </c>
      <c r="Q7" s="26">
        <v>6.7</v>
      </c>
      <c r="R7" s="26">
        <v>6.5</v>
      </c>
      <c r="S7" s="26">
        <v>6.44</v>
      </c>
      <c r="T7" s="26">
        <v>7.45</v>
      </c>
      <c r="U7" s="26">
        <v>9.56</v>
      </c>
      <c r="V7" s="26">
        <v>7.5</v>
      </c>
      <c r="W7" s="26">
        <v>7.31</v>
      </c>
      <c r="X7" s="26">
        <v>7.19</v>
      </c>
      <c r="Y7" s="26">
        <v>3.14</v>
      </c>
      <c r="Z7" s="26">
        <v>2.7</v>
      </c>
      <c r="AA7" s="26">
        <v>2.39</v>
      </c>
      <c r="AB7" s="26">
        <v>2.33</v>
      </c>
    </row>
    <row r="8" spans="1:28" ht="12.75">
      <c r="A8" s="25" t="s">
        <v>12</v>
      </c>
      <c r="B8" s="25" t="s">
        <v>13</v>
      </c>
      <c r="C8" s="32">
        <v>1410</v>
      </c>
      <c r="D8" s="32">
        <v>1490</v>
      </c>
      <c r="E8" s="26">
        <v>9.76</v>
      </c>
      <c r="F8" s="26">
        <v>12.43</v>
      </c>
      <c r="G8" s="26">
        <v>9.92</v>
      </c>
      <c r="H8" s="26">
        <v>9.32</v>
      </c>
      <c r="I8" s="26">
        <v>9.6</v>
      </c>
      <c r="J8" s="26">
        <v>3.11</v>
      </c>
      <c r="K8" s="26">
        <v>3.48</v>
      </c>
      <c r="L8" s="26">
        <v>3.11</v>
      </c>
      <c r="M8" s="26">
        <v>3.09</v>
      </c>
      <c r="N8" s="26">
        <v>3.01</v>
      </c>
      <c r="O8" s="26">
        <v>6.86</v>
      </c>
      <c r="P8" s="26">
        <v>8.6</v>
      </c>
      <c r="Q8" s="26">
        <v>6.98</v>
      </c>
      <c r="R8" s="26">
        <v>6.55</v>
      </c>
      <c r="S8" s="26">
        <v>6.88</v>
      </c>
      <c r="T8" s="26">
        <v>7.63</v>
      </c>
      <c r="U8" s="26">
        <v>9.58</v>
      </c>
      <c r="V8" s="26">
        <v>7.76</v>
      </c>
      <c r="W8" s="26">
        <v>7.26</v>
      </c>
      <c r="X8" s="26">
        <v>7.39</v>
      </c>
      <c r="Y8" s="26">
        <v>2.98</v>
      </c>
      <c r="Z8" s="26">
        <v>2.53</v>
      </c>
      <c r="AA8" s="26">
        <v>2.24</v>
      </c>
      <c r="AB8" s="26">
        <v>1.99</v>
      </c>
    </row>
    <row r="9" spans="1:28" ht="12.75">
      <c r="A9" s="25" t="s">
        <v>14</v>
      </c>
      <c r="B9" s="25" t="s">
        <v>15</v>
      </c>
      <c r="C9" s="32">
        <v>2447</v>
      </c>
      <c r="D9" s="32">
        <v>2425</v>
      </c>
      <c r="E9" s="26">
        <v>7.45</v>
      </c>
      <c r="F9" s="26">
        <v>10.29</v>
      </c>
      <c r="G9" s="26">
        <v>7.4</v>
      </c>
      <c r="H9" s="26">
        <v>7.61</v>
      </c>
      <c r="I9" s="26">
        <v>9.24</v>
      </c>
      <c r="J9" s="26">
        <v>1.06</v>
      </c>
      <c r="K9" s="26">
        <v>1.28</v>
      </c>
      <c r="L9" s="26">
        <v>1.06</v>
      </c>
      <c r="M9" s="26">
        <v>1.04</v>
      </c>
      <c r="N9" s="26">
        <v>1.04</v>
      </c>
      <c r="O9" s="26">
        <v>4.64</v>
      </c>
      <c r="P9" s="26">
        <v>6.61</v>
      </c>
      <c r="Q9" s="26">
        <v>4.7</v>
      </c>
      <c r="R9" s="26">
        <v>4.48</v>
      </c>
      <c r="S9" s="26">
        <v>5.63</v>
      </c>
      <c r="T9" s="26">
        <v>5.28</v>
      </c>
      <c r="U9" s="26">
        <v>7.8</v>
      </c>
      <c r="V9" s="26">
        <v>5.33</v>
      </c>
      <c r="W9" s="26">
        <v>5.13</v>
      </c>
      <c r="X9" s="26">
        <v>6.66</v>
      </c>
      <c r="Y9" s="26">
        <v>1.79</v>
      </c>
      <c r="Z9" s="26">
        <v>1.51</v>
      </c>
      <c r="AA9" s="26">
        <v>1.34</v>
      </c>
      <c r="AB9" s="26">
        <v>1.23</v>
      </c>
    </row>
    <row r="10" spans="1:28" ht="12.75">
      <c r="A10" s="25" t="s">
        <v>16</v>
      </c>
      <c r="B10" s="25" t="s">
        <v>17</v>
      </c>
      <c r="C10" s="32">
        <v>1390</v>
      </c>
      <c r="D10" s="32">
        <v>2974</v>
      </c>
      <c r="E10" s="26">
        <v>6.51</v>
      </c>
      <c r="F10" s="26">
        <v>7.76</v>
      </c>
      <c r="G10" s="26">
        <v>6.51</v>
      </c>
      <c r="H10" s="26">
        <v>6.51</v>
      </c>
      <c r="I10" s="26">
        <v>6.49</v>
      </c>
      <c r="J10" s="26">
        <v>1.16</v>
      </c>
      <c r="K10" s="26">
        <v>1.44</v>
      </c>
      <c r="L10" s="26">
        <v>1.15</v>
      </c>
      <c r="M10" s="26">
        <v>1.17</v>
      </c>
      <c r="N10" s="26">
        <v>1.11</v>
      </c>
      <c r="O10" s="26">
        <v>5</v>
      </c>
      <c r="P10" s="26">
        <v>6.99</v>
      </c>
      <c r="Q10" s="26">
        <v>4.97</v>
      </c>
      <c r="R10" s="26">
        <v>5.09</v>
      </c>
      <c r="S10" s="26">
        <v>6.04</v>
      </c>
      <c r="T10" s="26">
        <v>6.11</v>
      </c>
      <c r="U10" s="26">
        <v>7.24</v>
      </c>
      <c r="V10" s="26">
        <v>6.06</v>
      </c>
      <c r="W10" s="26">
        <v>6.28</v>
      </c>
      <c r="X10" s="26">
        <v>7.12</v>
      </c>
      <c r="Y10" s="26">
        <v>1.38</v>
      </c>
      <c r="Z10" s="26">
        <v>1.17</v>
      </c>
      <c r="AA10" s="26">
        <v>1.03</v>
      </c>
      <c r="AB10" s="26">
        <v>0.96</v>
      </c>
    </row>
    <row r="11" spans="1:28" ht="12.75">
      <c r="A11" s="25" t="s">
        <v>18</v>
      </c>
      <c r="B11" s="25" t="s">
        <v>19</v>
      </c>
      <c r="C11" s="32">
        <v>778</v>
      </c>
      <c r="D11" s="32">
        <v>884</v>
      </c>
      <c r="E11" s="26">
        <v>7.25</v>
      </c>
      <c r="F11" s="26">
        <v>8.89</v>
      </c>
      <c r="G11" s="26">
        <v>7.35</v>
      </c>
      <c r="H11" s="26">
        <v>6.96</v>
      </c>
      <c r="I11" s="26">
        <v>7.84</v>
      </c>
      <c r="J11" s="26">
        <v>1.2</v>
      </c>
      <c r="K11" s="26">
        <v>1.23</v>
      </c>
      <c r="L11" s="26">
        <v>1.22</v>
      </c>
      <c r="M11" s="26">
        <v>1.17</v>
      </c>
      <c r="N11" s="26">
        <v>1.14</v>
      </c>
      <c r="O11" s="26">
        <v>4.99</v>
      </c>
      <c r="P11" s="26">
        <v>6.02</v>
      </c>
      <c r="Q11" s="26">
        <v>5.03</v>
      </c>
      <c r="R11" s="26">
        <v>4.87</v>
      </c>
      <c r="S11" s="26">
        <v>4.82</v>
      </c>
      <c r="T11" s="26">
        <v>5.71</v>
      </c>
      <c r="U11" s="26">
        <v>4.8</v>
      </c>
      <c r="V11" s="26">
        <v>5.73</v>
      </c>
      <c r="W11" s="26">
        <v>5.65</v>
      </c>
      <c r="X11" s="26">
        <v>5.47</v>
      </c>
      <c r="Y11" s="26">
        <v>2.26</v>
      </c>
      <c r="Z11" s="26">
        <v>1.91</v>
      </c>
      <c r="AA11" s="26">
        <v>1.64</v>
      </c>
      <c r="AB11" s="26">
        <v>1.59</v>
      </c>
    </row>
    <row r="12" spans="1:28" ht="12.75">
      <c r="A12" s="25" t="s">
        <v>20</v>
      </c>
      <c r="B12" s="25" t="s">
        <v>21</v>
      </c>
      <c r="C12" s="32">
        <v>169</v>
      </c>
      <c r="D12" s="32">
        <v>219</v>
      </c>
      <c r="E12" s="26">
        <v>8.36</v>
      </c>
      <c r="F12" s="26">
        <v>17.57</v>
      </c>
      <c r="G12" s="26">
        <v>9.33</v>
      </c>
      <c r="H12" s="26">
        <v>6.39</v>
      </c>
      <c r="I12" s="26">
        <v>5.12</v>
      </c>
      <c r="J12" s="26">
        <v>1.37</v>
      </c>
      <c r="K12" s="26">
        <v>1.71</v>
      </c>
      <c r="L12" s="26">
        <v>1.42</v>
      </c>
      <c r="M12" s="26">
        <v>1.23</v>
      </c>
      <c r="N12" s="26">
        <v>1.11</v>
      </c>
      <c r="O12" s="26">
        <v>5.71</v>
      </c>
      <c r="P12" s="26">
        <v>21.01</v>
      </c>
      <c r="Q12" s="26">
        <v>6.15</v>
      </c>
      <c r="R12" s="26">
        <v>4.72</v>
      </c>
      <c r="S12" s="26">
        <v>3.97</v>
      </c>
      <c r="T12" s="26">
        <v>7.71</v>
      </c>
      <c r="U12" s="26">
        <v>221.7</v>
      </c>
      <c r="V12" s="26">
        <v>8.5</v>
      </c>
      <c r="W12" s="26">
        <v>6.03</v>
      </c>
      <c r="X12" s="26">
        <v>4.81</v>
      </c>
      <c r="Y12" s="26">
        <v>1.6</v>
      </c>
      <c r="Z12" s="26">
        <v>1.37</v>
      </c>
      <c r="AA12" s="26">
        <v>1.13</v>
      </c>
      <c r="AB12" s="26">
        <v>0.98</v>
      </c>
    </row>
    <row r="13" spans="1:28" ht="12.75">
      <c r="A13" s="25" t="s">
        <v>22</v>
      </c>
      <c r="B13" s="25" t="s">
        <v>23</v>
      </c>
      <c r="C13" s="32">
        <v>679</v>
      </c>
      <c r="D13" s="32">
        <v>714</v>
      </c>
      <c r="E13" s="26">
        <v>9.13</v>
      </c>
      <c r="F13" s="26">
        <v>9.86</v>
      </c>
      <c r="G13" s="26">
        <v>9.36</v>
      </c>
      <c r="H13" s="26">
        <v>8.51</v>
      </c>
      <c r="I13" s="26">
        <v>8.5</v>
      </c>
      <c r="J13" s="26">
        <v>1.48</v>
      </c>
      <c r="K13" s="26">
        <v>1.55</v>
      </c>
      <c r="L13" s="26">
        <v>1.5</v>
      </c>
      <c r="M13" s="26">
        <v>1.42</v>
      </c>
      <c r="N13" s="26">
        <v>1.49</v>
      </c>
      <c r="O13" s="26">
        <v>6.38</v>
      </c>
      <c r="P13" s="26">
        <v>9.3</v>
      </c>
      <c r="Q13" s="26">
        <v>6.47</v>
      </c>
      <c r="R13" s="26">
        <v>6.13</v>
      </c>
      <c r="S13" s="26">
        <v>6.04</v>
      </c>
      <c r="T13" s="26">
        <v>6.69</v>
      </c>
      <c r="U13" s="26">
        <v>10.19</v>
      </c>
      <c r="V13" s="26">
        <v>6.88</v>
      </c>
      <c r="W13" s="26">
        <v>6.21</v>
      </c>
      <c r="X13" s="26">
        <v>6.79</v>
      </c>
      <c r="Y13" s="26">
        <v>3.09</v>
      </c>
      <c r="Z13" s="26">
        <v>2.7</v>
      </c>
      <c r="AA13" s="26">
        <v>2.42</v>
      </c>
      <c r="AB13" s="26">
        <v>2.32</v>
      </c>
    </row>
    <row r="14" spans="1:28" ht="12.75">
      <c r="A14" s="25" t="s">
        <v>24</v>
      </c>
      <c r="B14" s="25" t="s">
        <v>25</v>
      </c>
      <c r="C14" s="32">
        <v>6471</v>
      </c>
      <c r="D14" s="32">
        <v>7359</v>
      </c>
      <c r="E14" s="26">
        <v>9.6</v>
      </c>
      <c r="F14" s="26">
        <v>12.87</v>
      </c>
      <c r="G14" s="26">
        <v>9.67</v>
      </c>
      <c r="H14" s="26">
        <v>9.4</v>
      </c>
      <c r="I14" s="26">
        <v>10.04</v>
      </c>
      <c r="J14" s="26">
        <v>1.97</v>
      </c>
      <c r="K14" s="26">
        <v>2.11</v>
      </c>
      <c r="L14" s="26">
        <v>1.99</v>
      </c>
      <c r="M14" s="26">
        <v>1.89</v>
      </c>
      <c r="N14" s="26">
        <v>1.99</v>
      </c>
      <c r="O14" s="26">
        <v>6.94</v>
      </c>
      <c r="P14" s="26">
        <v>8.79</v>
      </c>
      <c r="Q14" s="26">
        <v>7</v>
      </c>
      <c r="R14" s="26">
        <v>6.78</v>
      </c>
      <c r="S14" s="26">
        <v>7.51</v>
      </c>
      <c r="T14" s="26">
        <v>8.09</v>
      </c>
      <c r="U14" s="26">
        <v>10.59</v>
      </c>
      <c r="V14" s="26">
        <v>8.17</v>
      </c>
      <c r="W14" s="26">
        <v>7.84</v>
      </c>
      <c r="X14" s="26">
        <v>8.75</v>
      </c>
      <c r="Y14" s="26">
        <v>3.15</v>
      </c>
      <c r="Z14" s="26">
        <v>3.02</v>
      </c>
      <c r="AA14" s="26">
        <v>2.81</v>
      </c>
      <c r="AB14" s="26">
        <v>2.68</v>
      </c>
    </row>
    <row r="18" spans="1:5" ht="12.75">
      <c r="A18" s="35" t="s">
        <v>26</v>
      </c>
      <c r="B18" s="34"/>
      <c r="C18" s="34"/>
      <c r="D18" s="34"/>
      <c r="E18" s="34"/>
    </row>
    <row r="19" spans="1:5" ht="12.75">
      <c r="A19" s="35" t="s">
        <v>27</v>
      </c>
      <c r="B19" s="34"/>
      <c r="C19" s="34"/>
      <c r="D19" s="34"/>
      <c r="E19" s="34"/>
    </row>
    <row r="20" spans="1:5" ht="12.75">
      <c r="A20" s="35" t="s">
        <v>28</v>
      </c>
      <c r="B20" s="34"/>
      <c r="C20" s="34"/>
      <c r="D20" s="34"/>
      <c r="E20" s="34"/>
    </row>
  </sheetData>
  <sheetProtection/>
  <mergeCells count="12">
    <mergeCell ref="O4:S4"/>
    <mergeCell ref="T4:X4"/>
    <mergeCell ref="Y4:AB4"/>
    <mergeCell ref="A18:E18"/>
    <mergeCell ref="A19:E19"/>
    <mergeCell ref="A20:E20"/>
    <mergeCell ref="A1:B1"/>
    <mergeCell ref="C2:T2"/>
    <mergeCell ref="C3:T3"/>
    <mergeCell ref="A4:B4"/>
    <mergeCell ref="E4:I4"/>
    <mergeCell ref="J4:N4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showGridLines="0" workbookViewId="0" topLeftCell="A1">
      <selection activeCell="A4" sqref="A4:B4"/>
    </sheetView>
  </sheetViews>
  <sheetFormatPr defaultColWidth="11.57421875" defaultRowHeight="12.75"/>
  <cols>
    <col min="1" max="1" width="31.421875" style="28" customWidth="1"/>
    <col min="2" max="2" width="9.421875" style="15" customWidth="1"/>
    <col min="3" max="3" width="5.421875" style="15" customWidth="1"/>
    <col min="4" max="7" width="9.00390625" style="15" customWidth="1"/>
    <col min="8" max="8" width="5.421875" style="15" customWidth="1"/>
    <col min="9" max="20" width="9.00390625" style="15" customWidth="1"/>
    <col min="21" max="25" width="19.421875" style="15" customWidth="1"/>
    <col min="26" max="16384" width="11.421875" style="15" customWidth="1"/>
  </cols>
  <sheetData>
    <row r="1" spans="1:20" s="4" customFormat="1" ht="48.75" customHeight="1">
      <c r="A1" s="36">
        <v>4</v>
      </c>
      <c r="B1" s="36"/>
      <c r="C1" s="1"/>
      <c r="D1" s="2"/>
      <c r="E1" s="3"/>
      <c r="F1" s="2"/>
      <c r="G1" s="3"/>
      <c r="H1" s="3"/>
      <c r="I1" s="3"/>
      <c r="J1" s="3"/>
      <c r="K1" s="7"/>
      <c r="L1" s="8"/>
      <c r="M1" s="9"/>
      <c r="N1" s="10"/>
      <c r="O1" s="11"/>
      <c r="P1" s="12"/>
      <c r="Q1" s="13"/>
      <c r="R1" s="3"/>
      <c r="S1" s="3"/>
      <c r="T1" s="3"/>
    </row>
    <row r="2" spans="1:20" s="4" customFormat="1" ht="22.5" customHeight="1">
      <c r="A2" s="5" t="s">
        <v>0</v>
      </c>
      <c r="B2" s="6"/>
      <c r="C2" s="37" t="s">
        <v>45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16" customFormat="1" ht="16.5" customHeight="1">
      <c r="A3" s="14"/>
      <c r="B3" s="1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5" ht="25.5" customHeight="1">
      <c r="A4" s="33" t="s">
        <v>1</v>
      </c>
      <c r="B4" s="39"/>
      <c r="C4" s="33" t="s">
        <v>46</v>
      </c>
      <c r="D4" s="39"/>
      <c r="E4" s="39"/>
      <c r="F4" s="39"/>
      <c r="G4" s="39"/>
      <c r="H4" s="33" t="s">
        <v>47</v>
      </c>
      <c r="I4" s="39"/>
      <c r="J4" s="39"/>
      <c r="K4" s="39"/>
      <c r="L4" s="39"/>
      <c r="M4" s="33" t="s">
        <v>48</v>
      </c>
      <c r="N4" s="39"/>
      <c r="O4" s="39"/>
      <c r="P4" s="39"/>
      <c r="Q4" s="33" t="s">
        <v>4</v>
      </c>
      <c r="R4" s="39"/>
      <c r="S4" s="39"/>
      <c r="T4" s="39"/>
      <c r="U4" s="29"/>
      <c r="V4" s="18"/>
      <c r="W4" s="18"/>
      <c r="X4" s="18"/>
      <c r="Y4" s="18"/>
    </row>
    <row r="5" spans="1:25" s="21" customFormat="1" ht="12" customHeight="1">
      <c r="A5" s="19" t="s">
        <v>5</v>
      </c>
      <c r="B5" s="19" t="s">
        <v>6</v>
      </c>
      <c r="C5" s="19" t="s">
        <v>8</v>
      </c>
      <c r="D5" s="19" t="s">
        <v>49</v>
      </c>
      <c r="E5" s="19" t="s">
        <v>50</v>
      </c>
      <c r="F5" s="19" t="s">
        <v>51</v>
      </c>
      <c r="G5" s="19" t="s">
        <v>52</v>
      </c>
      <c r="H5" s="19" t="s">
        <v>8</v>
      </c>
      <c r="I5" s="19" t="s">
        <v>49</v>
      </c>
      <c r="J5" s="19" t="s">
        <v>50</v>
      </c>
      <c r="K5" s="19" t="s">
        <v>51</v>
      </c>
      <c r="L5" s="19" t="s">
        <v>52</v>
      </c>
      <c r="M5" s="19" t="s">
        <v>49</v>
      </c>
      <c r="N5" s="19" t="s">
        <v>50</v>
      </c>
      <c r="O5" s="19" t="s">
        <v>51</v>
      </c>
      <c r="P5" s="19" t="s">
        <v>52</v>
      </c>
      <c r="Q5" s="19" t="s">
        <v>49</v>
      </c>
      <c r="R5" s="19" t="s">
        <v>50</v>
      </c>
      <c r="S5" s="19" t="s">
        <v>51</v>
      </c>
      <c r="T5" s="19" t="s">
        <v>52</v>
      </c>
      <c r="U5" s="30"/>
      <c r="V5" s="20"/>
      <c r="W5" s="20"/>
      <c r="X5" s="20"/>
      <c r="Y5" s="20"/>
    </row>
    <row r="6" spans="1:20" ht="12.75">
      <c r="A6" s="22" t="s">
        <v>9</v>
      </c>
      <c r="B6" s="22" t="s">
        <v>1</v>
      </c>
      <c r="C6" s="23">
        <v>7.305</v>
      </c>
      <c r="D6" s="23">
        <v>9.77</v>
      </c>
      <c r="E6" s="23">
        <v>7.48</v>
      </c>
      <c r="F6" s="23">
        <v>6.915</v>
      </c>
      <c r="G6" s="23">
        <v>8.29</v>
      </c>
      <c r="H6" s="23">
        <v>6.365</v>
      </c>
      <c r="I6" s="23">
        <v>6.21</v>
      </c>
      <c r="J6" s="23">
        <v>6.035</v>
      </c>
      <c r="K6" s="23">
        <v>7.345</v>
      </c>
      <c r="L6" s="23">
        <v>7.025</v>
      </c>
      <c r="M6" s="23">
        <v>1.395</v>
      </c>
      <c r="N6" s="23">
        <v>1.26</v>
      </c>
      <c r="O6" s="23">
        <v>1.2000000000000002</v>
      </c>
      <c r="P6" s="23">
        <v>1.2349999999999999</v>
      </c>
      <c r="Q6" s="23">
        <v>2.62</v>
      </c>
      <c r="R6" s="23">
        <v>2.2199999999999998</v>
      </c>
      <c r="S6" s="23">
        <v>1.94</v>
      </c>
      <c r="T6" s="23">
        <v>1.79</v>
      </c>
    </row>
    <row r="7" spans="1:20" ht="12.75">
      <c r="A7" s="25" t="s">
        <v>10</v>
      </c>
      <c r="B7" s="25" t="s">
        <v>11</v>
      </c>
      <c r="C7" s="26">
        <v>8.4</v>
      </c>
      <c r="D7" s="26">
        <v>7.91</v>
      </c>
      <c r="E7" s="26">
        <v>8.61</v>
      </c>
      <c r="F7" s="26">
        <v>7.82</v>
      </c>
      <c r="G7" s="26">
        <v>8.64</v>
      </c>
      <c r="H7" s="26">
        <v>7.7</v>
      </c>
      <c r="I7" s="26">
        <v>6.48</v>
      </c>
      <c r="J7" s="26">
        <v>7.56</v>
      </c>
      <c r="K7" s="26">
        <v>8.1</v>
      </c>
      <c r="L7" s="26">
        <v>8.1</v>
      </c>
      <c r="M7" s="26">
        <v>2.3</v>
      </c>
      <c r="N7" s="26">
        <v>2.13</v>
      </c>
      <c r="O7" s="26">
        <v>2.07</v>
      </c>
      <c r="P7" s="26">
        <v>1.93</v>
      </c>
      <c r="Q7" s="26">
        <v>3.14</v>
      </c>
      <c r="R7" s="26">
        <v>2.7</v>
      </c>
      <c r="S7" s="26">
        <v>2.39</v>
      </c>
      <c r="T7" s="26">
        <v>2.33</v>
      </c>
    </row>
    <row r="8" spans="1:20" ht="12.75">
      <c r="A8" s="25" t="s">
        <v>12</v>
      </c>
      <c r="B8" s="25" t="s">
        <v>13</v>
      </c>
      <c r="C8" s="26">
        <v>8.55</v>
      </c>
      <c r="D8" s="26">
        <v>18.13</v>
      </c>
      <c r="E8" s="26">
        <v>8.62</v>
      </c>
      <c r="F8" s="26">
        <v>8.35</v>
      </c>
      <c r="G8" s="26">
        <v>8.55</v>
      </c>
      <c r="H8" s="26">
        <v>4.82</v>
      </c>
      <c r="I8" s="26">
        <v>4</v>
      </c>
      <c r="J8" s="26">
        <v>4.68</v>
      </c>
      <c r="K8" s="26">
        <v>5.25</v>
      </c>
      <c r="L8" s="26">
        <v>4.62</v>
      </c>
      <c r="M8" s="26">
        <v>3.3</v>
      </c>
      <c r="N8" s="26">
        <v>2.95</v>
      </c>
      <c r="O8" s="26">
        <v>2.93</v>
      </c>
      <c r="P8" s="26">
        <v>2.85</v>
      </c>
      <c r="Q8" s="26">
        <v>2.98</v>
      </c>
      <c r="R8" s="26">
        <v>2.53</v>
      </c>
      <c r="S8" s="26">
        <v>2.24</v>
      </c>
      <c r="T8" s="26">
        <v>1.99</v>
      </c>
    </row>
    <row r="9" spans="1:20" ht="12.75">
      <c r="A9" s="25" t="s">
        <v>14</v>
      </c>
      <c r="B9" s="25" t="s">
        <v>15</v>
      </c>
      <c r="C9" s="26">
        <v>6.49</v>
      </c>
      <c r="D9" s="26">
        <v>9.48</v>
      </c>
      <c r="E9" s="26">
        <v>6.73</v>
      </c>
      <c r="F9" s="26">
        <v>5.86</v>
      </c>
      <c r="G9" s="26">
        <v>7.59</v>
      </c>
      <c r="H9" s="26">
        <v>5.59</v>
      </c>
      <c r="I9" s="26">
        <v>3.46</v>
      </c>
      <c r="J9" s="26">
        <v>5.32</v>
      </c>
      <c r="K9" s="26">
        <v>6.38</v>
      </c>
      <c r="L9" s="26">
        <v>6.38</v>
      </c>
      <c r="M9" s="26">
        <v>1.3</v>
      </c>
      <c r="N9" s="26">
        <v>1.07</v>
      </c>
      <c r="O9" s="26">
        <v>1.05</v>
      </c>
      <c r="P9" s="26">
        <v>1.05</v>
      </c>
      <c r="Q9" s="26">
        <v>1.79</v>
      </c>
      <c r="R9" s="26">
        <v>1.51</v>
      </c>
      <c r="S9" s="26">
        <v>1.34</v>
      </c>
      <c r="T9" s="26">
        <v>1.23</v>
      </c>
    </row>
    <row r="10" spans="1:20" ht="12.75">
      <c r="A10" s="25" t="s">
        <v>16</v>
      </c>
      <c r="B10" s="25" t="s">
        <v>17</v>
      </c>
      <c r="C10" s="26">
        <v>3</v>
      </c>
      <c r="D10" s="26">
        <v>11.54</v>
      </c>
      <c r="E10" s="26">
        <v>3</v>
      </c>
      <c r="F10" s="26">
        <v>3.02</v>
      </c>
      <c r="G10" s="26">
        <v>4.2</v>
      </c>
      <c r="H10" s="26">
        <v>6.13</v>
      </c>
      <c r="I10" s="26">
        <v>3.97</v>
      </c>
      <c r="J10" s="26">
        <v>5.86</v>
      </c>
      <c r="K10" s="26">
        <v>6.93</v>
      </c>
      <c r="L10" s="26">
        <v>6.35</v>
      </c>
      <c r="M10" s="26">
        <v>0.67</v>
      </c>
      <c r="N10" s="26">
        <v>0.54</v>
      </c>
      <c r="O10" s="26">
        <v>0.55</v>
      </c>
      <c r="P10" s="26">
        <v>0.52</v>
      </c>
      <c r="Q10" s="26">
        <v>1.38</v>
      </c>
      <c r="R10" s="26">
        <v>1.17</v>
      </c>
      <c r="S10" s="26">
        <v>1.03</v>
      </c>
      <c r="T10" s="26">
        <v>0.96</v>
      </c>
    </row>
    <row r="11" spans="1:20" ht="12.75">
      <c r="A11" s="25" t="s">
        <v>18</v>
      </c>
      <c r="B11" s="25" t="s">
        <v>19</v>
      </c>
      <c r="C11" s="26">
        <v>6.36</v>
      </c>
      <c r="D11" s="26">
        <v>8.06</v>
      </c>
      <c r="E11" s="26">
        <v>6.34</v>
      </c>
      <c r="F11" s="26">
        <v>6.44</v>
      </c>
      <c r="G11" s="26">
        <v>9.05</v>
      </c>
      <c r="H11" s="26">
        <v>6.6</v>
      </c>
      <c r="I11" s="26">
        <v>6.21</v>
      </c>
      <c r="J11" s="26">
        <v>6.21</v>
      </c>
      <c r="K11" s="26">
        <v>7.76</v>
      </c>
      <c r="L11" s="26">
        <v>7.29</v>
      </c>
      <c r="M11" s="26">
        <v>1.09</v>
      </c>
      <c r="N11" s="26">
        <v>1.07</v>
      </c>
      <c r="O11" s="26">
        <v>1.03</v>
      </c>
      <c r="P11" s="26">
        <v>1</v>
      </c>
      <c r="Q11" s="26">
        <v>2.26</v>
      </c>
      <c r="R11" s="26">
        <v>1.91</v>
      </c>
      <c r="S11" s="26">
        <v>1.64</v>
      </c>
      <c r="T11" s="26">
        <v>1.59</v>
      </c>
    </row>
    <row r="12" spans="1:20" ht="12.75">
      <c r="A12" s="25" t="s">
        <v>20</v>
      </c>
      <c r="B12" s="25" t="s">
        <v>21</v>
      </c>
      <c r="C12" s="26">
        <v>5.86</v>
      </c>
      <c r="D12" s="26">
        <v>15.35</v>
      </c>
      <c r="E12" s="26">
        <v>6.19</v>
      </c>
      <c r="F12" s="26">
        <v>5.05</v>
      </c>
      <c r="G12" s="26">
        <v>4.06</v>
      </c>
      <c r="H12" s="26">
        <v>2.92</v>
      </c>
      <c r="I12" s="26" t="s">
        <v>53</v>
      </c>
      <c r="J12" s="26">
        <v>2.59</v>
      </c>
      <c r="K12" s="26">
        <v>3.89</v>
      </c>
      <c r="L12" s="26">
        <v>9.77</v>
      </c>
      <c r="M12" s="26">
        <v>1.32</v>
      </c>
      <c r="N12" s="26">
        <v>1.1</v>
      </c>
      <c r="O12" s="26">
        <v>0.95</v>
      </c>
      <c r="P12" s="26">
        <v>0.86</v>
      </c>
      <c r="Q12" s="26">
        <v>1.6</v>
      </c>
      <c r="R12" s="26">
        <v>1.37</v>
      </c>
      <c r="S12" s="26">
        <v>1.13</v>
      </c>
      <c r="T12" s="26">
        <v>0.98</v>
      </c>
    </row>
    <row r="13" spans="1:20" ht="12.75">
      <c r="A13" s="25" t="s">
        <v>22</v>
      </c>
      <c r="B13" s="25" t="s">
        <v>23</v>
      </c>
      <c r="C13" s="26">
        <v>8.79</v>
      </c>
      <c r="D13" s="26">
        <v>10.06</v>
      </c>
      <c r="E13" s="26">
        <v>9.4</v>
      </c>
      <c r="F13" s="26">
        <v>7.39</v>
      </c>
      <c r="G13" s="26">
        <v>8.84</v>
      </c>
      <c r="H13" s="26">
        <v>7.39</v>
      </c>
      <c r="I13" s="26">
        <v>6.64</v>
      </c>
      <c r="J13" s="26">
        <v>7.06</v>
      </c>
      <c r="K13" s="26">
        <v>8.35</v>
      </c>
      <c r="L13" s="26">
        <v>7.32</v>
      </c>
      <c r="M13" s="26">
        <v>1.47</v>
      </c>
      <c r="N13" s="26">
        <v>1.42</v>
      </c>
      <c r="O13" s="26">
        <v>1.35</v>
      </c>
      <c r="P13" s="26">
        <v>1.42</v>
      </c>
      <c r="Q13" s="26">
        <v>3.09</v>
      </c>
      <c r="R13" s="26">
        <v>2.7</v>
      </c>
      <c r="S13" s="26">
        <v>2.42</v>
      </c>
      <c r="T13" s="26">
        <v>2.32</v>
      </c>
    </row>
    <row r="14" spans="1:20" ht="12.75">
      <c r="A14" s="25" t="s">
        <v>24</v>
      </c>
      <c r="B14" s="25" t="s">
        <v>25</v>
      </c>
      <c r="C14" s="26">
        <v>8.12</v>
      </c>
      <c r="D14" s="26">
        <v>9.36</v>
      </c>
      <c r="E14" s="26">
        <v>8.23</v>
      </c>
      <c r="F14" s="26">
        <v>7.82</v>
      </c>
      <c r="G14" s="26">
        <v>8.03</v>
      </c>
      <c r="H14" s="26">
        <v>8.26</v>
      </c>
      <c r="I14" s="26">
        <v>7.49</v>
      </c>
      <c r="J14" s="26">
        <v>8.1</v>
      </c>
      <c r="K14" s="26">
        <v>8.74</v>
      </c>
      <c r="L14" s="26">
        <v>6.76</v>
      </c>
      <c r="M14" s="26">
        <v>1.86</v>
      </c>
      <c r="N14" s="26">
        <v>1.75</v>
      </c>
      <c r="O14" s="26">
        <v>1.66</v>
      </c>
      <c r="P14" s="26">
        <v>1.75</v>
      </c>
      <c r="Q14" s="26">
        <v>3.15</v>
      </c>
      <c r="R14" s="26">
        <v>3.02</v>
      </c>
      <c r="S14" s="26">
        <v>2.81</v>
      </c>
      <c r="T14" s="26">
        <v>2.68</v>
      </c>
    </row>
    <row r="18" spans="1:5" ht="12.75">
      <c r="A18" s="35" t="s">
        <v>26</v>
      </c>
      <c r="B18" s="34"/>
      <c r="C18" s="34"/>
      <c r="D18" s="34"/>
      <c r="E18" s="34"/>
    </row>
    <row r="19" spans="1:5" ht="12.75">
      <c r="A19" s="35" t="s">
        <v>27</v>
      </c>
      <c r="B19" s="34"/>
      <c r="C19" s="34"/>
      <c r="D19" s="34"/>
      <c r="E19" s="34"/>
    </row>
    <row r="20" spans="1:5" ht="12.75">
      <c r="A20" s="35" t="s">
        <v>28</v>
      </c>
      <c r="B20" s="34"/>
      <c r="C20" s="34"/>
      <c r="D20" s="34"/>
      <c r="E20" s="34"/>
    </row>
  </sheetData>
  <sheetProtection/>
  <mergeCells count="11">
    <mergeCell ref="Q4:T4"/>
    <mergeCell ref="A18:E18"/>
    <mergeCell ref="A19:E19"/>
    <mergeCell ref="A20:E20"/>
    <mergeCell ref="A1:B1"/>
    <mergeCell ref="C2:T2"/>
    <mergeCell ref="C3:T3"/>
    <mergeCell ref="A4:B4"/>
    <mergeCell ref="C4:G4"/>
    <mergeCell ref="H4:L4"/>
    <mergeCell ref="M4:P4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A1">
      <selection activeCell="F17" sqref="F17"/>
    </sheetView>
  </sheetViews>
  <sheetFormatPr defaultColWidth="11.57421875" defaultRowHeight="12.75"/>
  <cols>
    <col min="1" max="1" width="30.7109375" style="28" customWidth="1"/>
    <col min="2" max="3" width="9.421875" style="15" customWidth="1"/>
    <col min="4" max="4" width="17.421875" style="15" customWidth="1"/>
    <col min="5" max="5" width="21.28125" style="15" customWidth="1"/>
    <col min="6" max="7" width="22.421875" style="15" customWidth="1"/>
    <col min="8" max="8" width="22.7109375" style="15" customWidth="1"/>
    <col min="9" max="9" width="17.421875" style="15" customWidth="1"/>
    <col min="10" max="10" width="21.28125" style="15" customWidth="1"/>
    <col min="11" max="12" width="22.421875" style="15" customWidth="1"/>
    <col min="13" max="13" width="22.7109375" style="15" customWidth="1"/>
    <col min="14" max="14" width="17.421875" style="15" customWidth="1"/>
    <col min="15" max="15" width="21.28125" style="15" customWidth="1"/>
    <col min="16" max="17" width="22.421875" style="15" customWidth="1"/>
    <col min="18" max="18" width="22.7109375" style="15" customWidth="1"/>
    <col min="19" max="20" width="19.421875" style="15" customWidth="1"/>
    <col min="21" max="16384" width="11.421875" style="15" customWidth="1"/>
  </cols>
  <sheetData>
    <row r="1" spans="1:15" s="4" customFormat="1" ht="48.75" customHeight="1">
      <c r="A1" s="36">
        <v>4</v>
      </c>
      <c r="B1" s="36"/>
      <c r="C1" s="1"/>
      <c r="D1" s="3"/>
      <c r="E1" s="3"/>
      <c r="F1" s="7"/>
      <c r="G1" s="8"/>
      <c r="H1" s="9"/>
      <c r="I1" s="10"/>
      <c r="J1" s="11"/>
      <c r="K1" s="12"/>
      <c r="L1" s="13"/>
      <c r="M1" s="3"/>
      <c r="N1" s="3"/>
      <c r="O1" s="3"/>
    </row>
    <row r="2" spans="1:15" s="4" customFormat="1" ht="22.5" customHeight="1">
      <c r="A2" s="5" t="s">
        <v>0</v>
      </c>
      <c r="B2" s="6"/>
      <c r="C2" s="37" t="s">
        <v>29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6" customFormat="1" ht="16.5" customHeight="1">
      <c r="A3" s="14"/>
      <c r="B3" s="1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0" ht="25.5" customHeight="1">
      <c r="A4" s="33" t="s">
        <v>1</v>
      </c>
      <c r="B4" s="39"/>
      <c r="C4" s="39"/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30</v>
      </c>
      <c r="J4" s="17" t="s">
        <v>31</v>
      </c>
      <c r="K4" s="17" t="s">
        <v>32</v>
      </c>
      <c r="L4" s="17" t="s">
        <v>33</v>
      </c>
      <c r="M4" s="17" t="s">
        <v>34</v>
      </c>
      <c r="N4" s="17" t="s">
        <v>30</v>
      </c>
      <c r="O4" s="17" t="s">
        <v>31</v>
      </c>
      <c r="P4" s="17" t="s">
        <v>32</v>
      </c>
      <c r="Q4" s="17" t="s">
        <v>33</v>
      </c>
      <c r="R4" s="17" t="s">
        <v>34</v>
      </c>
      <c r="S4" s="18"/>
      <c r="T4" s="18"/>
    </row>
    <row r="5" spans="1:20" s="21" customFormat="1" ht="12" customHeight="1">
      <c r="A5" s="19" t="s">
        <v>35</v>
      </c>
      <c r="B5" s="19" t="s">
        <v>6</v>
      </c>
      <c r="C5" s="19" t="s">
        <v>36</v>
      </c>
      <c r="D5" s="19" t="s">
        <v>37</v>
      </c>
      <c r="E5" s="19" t="s">
        <v>37</v>
      </c>
      <c r="F5" s="19" t="s">
        <v>37</v>
      </c>
      <c r="G5" s="19" t="s">
        <v>37</v>
      </c>
      <c r="H5" s="19" t="s">
        <v>37</v>
      </c>
      <c r="I5" s="19" t="s">
        <v>38</v>
      </c>
      <c r="J5" s="19" t="s">
        <v>38</v>
      </c>
      <c r="K5" s="19" t="s">
        <v>38</v>
      </c>
      <c r="L5" s="19" t="s">
        <v>38</v>
      </c>
      <c r="M5" s="19" t="s">
        <v>38</v>
      </c>
      <c r="N5" s="19" t="s">
        <v>39</v>
      </c>
      <c r="O5" s="19" t="s">
        <v>39</v>
      </c>
      <c r="P5" s="19" t="s">
        <v>39</v>
      </c>
      <c r="Q5" s="19" t="s">
        <v>39</v>
      </c>
      <c r="R5" s="19" t="s">
        <v>39</v>
      </c>
      <c r="S5" s="20"/>
      <c r="T5" s="20"/>
    </row>
    <row r="6" spans="1:18" ht="12.75">
      <c r="A6" s="22" t="s">
        <v>9</v>
      </c>
      <c r="B6" s="22" t="s">
        <v>40</v>
      </c>
      <c r="C6" s="22" t="s">
        <v>40</v>
      </c>
      <c r="D6" s="23">
        <f aca="true" t="shared" si="0" ref="D6:R6">IF(ISERROR(MEDIAN(D7:D14)),"",MEDIAN(D7:D14))</f>
        <v>12.3342</v>
      </c>
      <c r="E6" s="24">
        <f t="shared" si="0"/>
        <v>0</v>
      </c>
      <c r="F6" s="24">
        <f t="shared" si="0"/>
        <v>0.07979116617743737</v>
      </c>
      <c r="G6" s="24">
        <f t="shared" si="0"/>
        <v>0.021294582114558844</v>
      </c>
      <c r="H6" s="24">
        <f t="shared" si="0"/>
        <v>0.11432847013052205</v>
      </c>
      <c r="I6" s="23">
        <f t="shared" si="0"/>
        <v>14.4050255</v>
      </c>
      <c r="J6" s="24">
        <f t="shared" si="0"/>
        <v>-0.027827800651404156</v>
      </c>
      <c r="K6" s="24">
        <f t="shared" si="0"/>
        <v>-0.04155138921419628</v>
      </c>
      <c r="L6" s="24">
        <f t="shared" si="0"/>
        <v>0.09919494658015207</v>
      </c>
      <c r="M6" s="24">
        <f t="shared" si="0"/>
        <v>0.2927801303066875</v>
      </c>
      <c r="N6" s="23">
        <f t="shared" si="0"/>
        <v>15.3649745</v>
      </c>
      <c r="O6" s="24">
        <f t="shared" si="0"/>
        <v>-0.03176302659538157</v>
      </c>
      <c r="P6" s="24">
        <f t="shared" si="0"/>
        <v>-0.007424027343749173</v>
      </c>
      <c r="Q6" s="24">
        <f t="shared" si="0"/>
        <v>0.08026904318846798</v>
      </c>
      <c r="R6" s="24">
        <f t="shared" si="0"/>
        <v>0.34015989251808565</v>
      </c>
    </row>
    <row r="7" spans="1:18" ht="12.75">
      <c r="A7" s="25" t="s">
        <v>10</v>
      </c>
      <c r="B7" s="25" t="s">
        <v>11</v>
      </c>
      <c r="C7" s="25" t="s">
        <v>41</v>
      </c>
      <c r="D7" s="26">
        <v>18.6553</v>
      </c>
      <c r="E7" s="27">
        <v>1.6027873705384717E-05</v>
      </c>
      <c r="F7" s="27">
        <v>0.03839009208654826</v>
      </c>
      <c r="G7" s="27">
        <v>-0.017107481559536352</v>
      </c>
      <c r="H7" s="27">
        <v>0.37626706012541505</v>
      </c>
      <c r="I7" s="26">
        <v>21.809999</v>
      </c>
      <c r="J7" s="27">
        <v>-0.002287374094813592</v>
      </c>
      <c r="K7" s="27">
        <v>-0.055844199134199135</v>
      </c>
      <c r="L7" s="27">
        <v>0.008783446885074559</v>
      </c>
      <c r="M7" s="27">
        <v>0.3781989889415483</v>
      </c>
      <c r="N7" s="26">
        <v>21.7934</v>
      </c>
      <c r="O7" s="27">
        <v>-0.046173911521156984</v>
      </c>
      <c r="P7" s="27">
        <v>-0.07262127659574476</v>
      </c>
      <c r="Q7" s="27">
        <v>0.067299352212655</v>
      </c>
      <c r="R7" s="27">
        <v>0.32161309884778655</v>
      </c>
    </row>
    <row r="8" spans="1:18" ht="12.75">
      <c r="A8" s="25" t="s">
        <v>12</v>
      </c>
      <c r="B8" s="25" t="s">
        <v>13</v>
      </c>
      <c r="C8" s="25" t="s">
        <v>41</v>
      </c>
      <c r="D8" s="26">
        <v>21.361851</v>
      </c>
      <c r="E8" s="27">
        <v>-0.00018716784026831393</v>
      </c>
      <c r="F8" s="27">
        <v>0.017337626672205068</v>
      </c>
      <c r="G8" s="27">
        <v>-0.01816864884273196</v>
      </c>
      <c r="H8" s="27">
        <v>0.02727377517955183</v>
      </c>
      <c r="I8" s="26">
        <v>26.765049</v>
      </c>
      <c r="J8" s="27">
        <v>-0.06453203742102666</v>
      </c>
      <c r="K8" s="27">
        <v>-0.04261114820670648</v>
      </c>
      <c r="L8" s="27">
        <v>0.04733233028571208</v>
      </c>
      <c r="M8" s="27">
        <v>0.19658295161445866</v>
      </c>
      <c r="N8" s="26">
        <v>28.494499</v>
      </c>
      <c r="O8" s="27">
        <v>-0.010872162273553186</v>
      </c>
      <c r="P8" s="27">
        <v>0.018291619332278436</v>
      </c>
      <c r="Q8" s="27">
        <v>0.08001618441899071</v>
      </c>
      <c r="R8" s="27">
        <v>0.26615200907575237</v>
      </c>
    </row>
    <row r="9" spans="1:18" ht="12.75">
      <c r="A9" s="25" t="s">
        <v>14</v>
      </c>
      <c r="B9" s="25" t="s">
        <v>15</v>
      </c>
      <c r="C9" s="25" t="s">
        <v>41</v>
      </c>
      <c r="D9" s="26">
        <v>36.525002</v>
      </c>
      <c r="E9" s="27" t="s">
        <v>1</v>
      </c>
      <c r="F9" s="27">
        <v>0.03003392639689576</v>
      </c>
      <c r="G9" s="27">
        <v>-0.001230462127426843</v>
      </c>
      <c r="H9" s="27">
        <v>0.14599027359437752</v>
      </c>
      <c r="I9" s="26">
        <v>50.814201</v>
      </c>
      <c r="J9" s="27">
        <v>-0.050201850467289776</v>
      </c>
      <c r="K9" s="27">
        <v>0.0036381591222958308</v>
      </c>
      <c r="L9" s="27">
        <v>0.15934744880915125</v>
      </c>
      <c r="M9" s="27">
        <v>0.34964670121398655</v>
      </c>
      <c r="N9" s="26">
        <v>49.379852</v>
      </c>
      <c r="O9" s="27">
        <v>-0.016533499632214763</v>
      </c>
      <c r="P9" s="27">
        <v>0.0014165686186053796</v>
      </c>
      <c r="Q9" s="27">
        <v>0.08052190195794524</v>
      </c>
      <c r="R9" s="27">
        <v>0.3599518215380936</v>
      </c>
    </row>
    <row r="10" spans="1:18" ht="12.75">
      <c r="A10" s="25" t="s">
        <v>16</v>
      </c>
      <c r="B10" s="25" t="s">
        <v>17</v>
      </c>
      <c r="C10" s="25" t="s">
        <v>41</v>
      </c>
      <c r="D10" s="26">
        <v>8.12</v>
      </c>
      <c r="E10" s="27" t="s">
        <v>1</v>
      </c>
      <c r="F10" s="27">
        <v>0.28176795580110486</v>
      </c>
      <c r="G10" s="27">
        <v>0.18540145985401454</v>
      </c>
      <c r="H10" s="27">
        <v>0.08266666666666657</v>
      </c>
      <c r="I10" s="26">
        <v>9.675</v>
      </c>
      <c r="J10" s="27">
        <v>-0.0010324213766050735</v>
      </c>
      <c r="K10" s="27">
        <v>-0.009660797307505619</v>
      </c>
      <c r="L10" s="27">
        <v>0.1463268783972893</v>
      </c>
      <c r="M10" s="27">
        <v>0.1915024630541874</v>
      </c>
      <c r="N10" s="26">
        <v>9.67</v>
      </c>
      <c r="O10" s="27">
        <v>-0.03203203203203206</v>
      </c>
      <c r="P10" s="27">
        <v>0.018430753027909502</v>
      </c>
      <c r="Q10" s="27">
        <v>0.16563252440204068</v>
      </c>
      <c r="R10" s="27">
        <v>0.08117536172415601</v>
      </c>
    </row>
    <row r="11" spans="1:18" ht="12.75">
      <c r="A11" s="25" t="s">
        <v>18</v>
      </c>
      <c r="B11" s="25" t="s">
        <v>19</v>
      </c>
      <c r="C11" s="25" t="s">
        <v>41</v>
      </c>
      <c r="D11" s="26">
        <v>7.25225</v>
      </c>
      <c r="E11" s="27">
        <v>-0.006541095890410923</v>
      </c>
      <c r="F11" s="27">
        <v>0.07979116617743737</v>
      </c>
      <c r="G11" s="27">
        <v>0.04381962635654453</v>
      </c>
      <c r="H11" s="27">
        <v>0.9469127516778523</v>
      </c>
      <c r="I11" s="26">
        <v>8.76547</v>
      </c>
      <c r="J11" s="27">
        <v>-0.003923863636363656</v>
      </c>
      <c r="K11" s="27">
        <v>-0.04723162530091027</v>
      </c>
      <c r="L11" s="27">
        <v>0.184522972972973</v>
      </c>
      <c r="M11" s="27">
        <v>0.7601345381526105</v>
      </c>
      <c r="N11" s="26">
        <v>9.256</v>
      </c>
      <c r="O11" s="27">
        <v>-0.08356435643564351</v>
      </c>
      <c r="P11" s="27">
        <v>-0.007931404072883156</v>
      </c>
      <c r="Q11" s="27">
        <v>0.24241610738255034</v>
      </c>
      <c r="R11" s="27">
        <v>0.7016535785557821</v>
      </c>
    </row>
    <row r="12" spans="1:18" ht="12.75">
      <c r="A12" s="25" t="s">
        <v>42</v>
      </c>
      <c r="B12" s="25" t="s">
        <v>21</v>
      </c>
      <c r="C12" s="25" t="s">
        <v>41</v>
      </c>
      <c r="D12" s="26">
        <v>0.455226</v>
      </c>
      <c r="E12" s="27" t="s">
        <v>1</v>
      </c>
      <c r="F12" s="27" t="s">
        <v>43</v>
      </c>
      <c r="G12" s="27">
        <v>0.11405434375619464</v>
      </c>
      <c r="H12" s="27">
        <v>-0.3744300520270771</v>
      </c>
      <c r="I12" s="26">
        <v>0.857509</v>
      </c>
      <c r="J12" s="27">
        <v>-0.09889083295240199</v>
      </c>
      <c r="K12" s="27">
        <v>-0.14335278709618132</v>
      </c>
      <c r="L12" s="27">
        <v>-0.1641071881153374</v>
      </c>
      <c r="M12" s="27">
        <v>0.010044983338849726</v>
      </c>
      <c r="N12" s="26">
        <v>1.25281</v>
      </c>
      <c r="O12" s="27">
        <v>-0.03034782743301185</v>
      </c>
      <c r="P12" s="27">
        <v>-0.0578073589410946</v>
      </c>
      <c r="Q12" s="27">
        <v>-0.010387374008657458</v>
      </c>
      <c r="R12" s="27">
        <v>0.08492351125140189</v>
      </c>
    </row>
    <row r="13" spans="1:18" ht="12.75">
      <c r="A13" s="25" t="s">
        <v>22</v>
      </c>
      <c r="B13" s="25" t="s">
        <v>23</v>
      </c>
      <c r="C13" s="25" t="s">
        <v>41</v>
      </c>
      <c r="D13" s="26">
        <v>14.5</v>
      </c>
      <c r="E13" s="27">
        <v>0</v>
      </c>
      <c r="F13" s="27">
        <v>0.10434120335110428</v>
      </c>
      <c r="G13" s="27">
        <v>0.2507601602698191</v>
      </c>
      <c r="H13" s="27">
        <v>0.9524872330899457</v>
      </c>
      <c r="I13" s="26">
        <v>15.27</v>
      </c>
      <c r="J13" s="27">
        <v>-0.09644970414201179</v>
      </c>
      <c r="K13" s="27">
        <v>-0.04049163022168608</v>
      </c>
      <c r="L13" s="27">
        <v>0.15222673286751282</v>
      </c>
      <c r="M13" s="27">
        <v>0.4498739549656046</v>
      </c>
      <c r="N13" s="26">
        <v>16.809999</v>
      </c>
      <c r="O13" s="27">
        <v>-0.0814207694765447</v>
      </c>
      <c r="P13" s="27">
        <v>-0.0465117387117561</v>
      </c>
      <c r="Q13" s="27">
        <v>0.13859954279908568</v>
      </c>
      <c r="R13" s="27">
        <v>0.6864572757443088</v>
      </c>
    </row>
    <row r="14" spans="1:18" ht="12.75">
      <c r="A14" s="25" t="s">
        <v>24</v>
      </c>
      <c r="B14" s="25" t="s">
        <v>25</v>
      </c>
      <c r="C14" s="25" t="s">
        <v>41</v>
      </c>
      <c r="D14" s="26">
        <v>10.1684</v>
      </c>
      <c r="E14" s="27">
        <v>0</v>
      </c>
      <c r="F14" s="27">
        <v>0.08463164721418065</v>
      </c>
      <c r="G14" s="27">
        <v>-0.005350627500464674</v>
      </c>
      <c r="H14" s="27">
        <v>0.04613168724279829</v>
      </c>
      <c r="I14" s="26">
        <v>13.540051</v>
      </c>
      <c r="J14" s="27">
        <v>-0.0054537508355185366</v>
      </c>
      <c r="K14" s="27">
        <v>-0.014831961815787364</v>
      </c>
      <c r="L14" s="27">
        <v>0.05206301476301483</v>
      </c>
      <c r="M14" s="27">
        <v>0.23591355939938835</v>
      </c>
      <c r="N14" s="26">
        <v>13.91995</v>
      </c>
      <c r="O14" s="27">
        <v>-0.03149402115873108</v>
      </c>
      <c r="P14" s="27">
        <v>-0.006916650614615189</v>
      </c>
      <c r="Q14" s="27">
        <v>0.07203533416508785</v>
      </c>
      <c r="R14" s="27">
        <v>0.3587066861883847</v>
      </c>
    </row>
    <row r="18" spans="1:3" ht="12.75">
      <c r="A18" s="35" t="s">
        <v>44</v>
      </c>
      <c r="B18" s="34"/>
      <c r="C18" s="34"/>
    </row>
    <row r="19" spans="1:3" ht="12.75">
      <c r="A19" s="35" t="s">
        <v>28</v>
      </c>
      <c r="B19" s="34"/>
      <c r="C19" s="34"/>
    </row>
  </sheetData>
  <sheetProtection/>
  <mergeCells count="6">
    <mergeCell ref="A1:B1"/>
    <mergeCell ref="C2:O2"/>
    <mergeCell ref="C3:O3"/>
    <mergeCell ref="A4:C4"/>
    <mergeCell ref="A18:C18"/>
    <mergeCell ref="A19:C19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Eurofinancials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Maurouard</dc:creator>
  <cp:keywords/>
  <dc:description/>
  <cp:lastModifiedBy>Hanne  Vesti</cp:lastModifiedBy>
  <dcterms:created xsi:type="dcterms:W3CDTF">2007-03-20T11:51:23Z</dcterms:created>
  <dcterms:modified xsi:type="dcterms:W3CDTF">2017-04-03T05:46:57Z</dcterms:modified>
  <cp:category/>
  <cp:version/>
  <cp:contentType/>
  <cp:contentStatus/>
</cp:coreProperties>
</file>